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 Kontrol Listesi" sheetId="1" state="visible" r:id="rId1"/>
    <sheet xmlns:r="http://schemas.openxmlformats.org/officeDocument/2006/relationships" name="Faz Özet" sheetId="2" state="visible" r:id="rId2"/>
    <sheet xmlns:r="http://schemas.openxmlformats.org/officeDocument/2006/relationships" name="Kapanış Kontrolü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1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1A365D"/>
      </patternFill>
    </fill>
    <fill>
      <patternFill patternType="solid">
        <fgColor rgb="00FED7D7"/>
      </patternFill>
    </fill>
    <fill>
      <patternFill patternType="solid">
        <fgColor rgb="00F7FAFC"/>
      </patternFill>
    </fill>
    <fill>
      <patternFill patternType="solid">
        <fgColor rgb="00276749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9" borderId="1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2" customWidth="1" min="3" max="3"/>
    <col width="10" customWidth="1" min="4" max="4"/>
    <col width="12" customWidth="1" min="5" max="5"/>
    <col width="14" customWidth="1" min="6" max="6"/>
    <col width="11" customWidth="1" min="7" max="7"/>
  </cols>
  <sheetData>
    <row r="1" ht="24" customHeight="1">
      <c r="A1" s="1" t="inlineStr">
        <is>
          <t>PROJE KONTROL LİSTESİ</t>
        </is>
      </c>
    </row>
    <row r="2">
      <c r="A2" s="2" t="inlineStr">
        <is>
          <t>Başlatma · Yürütme · Kontrol · Kapanış</t>
        </is>
      </c>
    </row>
    <row r="4">
      <c r="A4" s="3" t="inlineStr">
        <is>
          <t>Proje adı:</t>
        </is>
      </c>
      <c r="B4" s="4" t="inlineStr"/>
      <c r="D4" s="3" t="inlineStr">
        <is>
          <t>Proje yöneticisi:</t>
        </is>
      </c>
      <c r="E4" s="4" t="inlineStr"/>
      <c r="F4" s="3" t="inlineStr">
        <is>
          <t>Tarih:</t>
        </is>
      </c>
      <c r="G4" s="5" t="inlineStr"/>
    </row>
    <row r="5">
      <c r="A5" s="3" t="inlineStr">
        <is>
          <t>Faz / durum:</t>
        </is>
      </c>
      <c r="B5" s="4" t="inlineStr">
        <is>
          <t>Başlatma</t>
        </is>
      </c>
      <c r="C5" s="3" t="inlineStr">
        <is>
          <t>Sponsor:</t>
        </is>
      </c>
      <c r="D5" s="4" t="inlineStr"/>
    </row>
    <row r="7">
      <c r="A7" t="inlineStr">
        <is>
          <t>Toplam</t>
        </is>
      </c>
      <c r="B7" s="6">
        <f>COUNTA(B13:B70)</f>
        <v/>
      </c>
      <c r="C7" t="inlineStr">
        <is>
          <t>Tamamlanan</t>
        </is>
      </c>
      <c r="D7" s="7">
        <f>COUNTIF(E13:E70,"Tamamlandı")</f>
        <v/>
      </c>
      <c r="E7" t="inlineStr">
        <is>
          <t>Bekleyen</t>
        </is>
      </c>
      <c r="F7" s="8">
        <f>COUNTIF(E13:E70,"Bekliyor")+COUNTIF(E13:E70,"Devam Ediyor")</f>
        <v/>
      </c>
    </row>
    <row r="8">
      <c r="A8" t="inlineStr">
        <is>
          <t>Tamamlanma %</t>
        </is>
      </c>
      <c r="B8" s="9">
        <f>IF(B7=0,0,D7/B7)</f>
        <v/>
      </c>
    </row>
    <row r="12" ht="26" customHeight="1">
      <c r="A12" s="10" t="inlineStr">
        <is>
          <t>No</t>
        </is>
      </c>
      <c r="B12" s="10" t="inlineStr">
        <is>
          <t>Kontrol Maddesi</t>
        </is>
      </c>
      <c r="C12" s="10" t="inlineStr">
        <is>
          <t>Faz</t>
        </is>
      </c>
      <c r="D12" s="10" t="inlineStr">
        <is>
          <t>Öncelik</t>
        </is>
      </c>
      <c r="E12" s="10" t="inlineStr">
        <is>
          <t>Durum</t>
        </is>
      </c>
      <c r="F12" s="10" t="inlineStr">
        <is>
          <t>Sorumlu</t>
        </is>
      </c>
      <c r="G12" s="10" t="inlineStr">
        <is>
          <t>Tarih</t>
        </is>
      </c>
    </row>
    <row r="13">
      <c r="A13" s="11" t="n">
        <v>1</v>
      </c>
      <c r="B13" s="12" t="inlineStr">
        <is>
          <t>Proje amacı ve başarı kriterleri yazılı</t>
        </is>
      </c>
      <c r="C13" s="4" t="inlineStr">
        <is>
          <t>Başlatma</t>
        </is>
      </c>
      <c r="D13" s="13" t="inlineStr">
        <is>
          <t>Kritik</t>
        </is>
      </c>
      <c r="E13" s="14" t="inlineStr">
        <is>
          <t>Bekliyor</t>
        </is>
      </c>
      <c r="F13" s="4" t="inlineStr"/>
    </row>
    <row r="14">
      <c r="A14" s="11" t="n">
        <v>2</v>
      </c>
      <c r="B14" s="12" t="inlineStr">
        <is>
          <t>Kapsam (dahil / hariç) netleştirildi</t>
        </is>
      </c>
      <c r="C14" s="4" t="inlineStr">
        <is>
          <t>Başlatma</t>
        </is>
      </c>
      <c r="D14" s="13" t="inlineStr">
        <is>
          <t>Kritik</t>
        </is>
      </c>
      <c r="E14" s="14" t="inlineStr">
        <is>
          <t>Bekliyor</t>
        </is>
      </c>
      <c r="F14" s="4" t="inlineStr"/>
    </row>
    <row r="15">
      <c r="A15" s="11" t="n">
        <v>3</v>
      </c>
      <c r="B15" s="12" t="inlineStr">
        <is>
          <t>Sponsor / karar verici atandı</t>
        </is>
      </c>
      <c r="C15" s="4" t="inlineStr">
        <is>
          <t>Başlatma</t>
        </is>
      </c>
      <c r="D15" s="13" t="inlineStr">
        <is>
          <t>Kritik</t>
        </is>
      </c>
      <c r="E15" s="14" t="inlineStr">
        <is>
          <t>Bekliyor</t>
        </is>
      </c>
      <c r="F15" s="4" t="inlineStr"/>
    </row>
    <row r="16">
      <c r="A16" s="11" t="n">
        <v>4</v>
      </c>
      <c r="B16" s="12" t="inlineStr">
        <is>
          <t>Proje yöneticisi ve ekip rolleri belli</t>
        </is>
      </c>
      <c r="C16" s="4" t="inlineStr">
        <is>
          <t>Başlatma</t>
        </is>
      </c>
      <c r="D16" s="13" t="inlineStr">
        <is>
          <t>Kritik</t>
        </is>
      </c>
      <c r="E16" s="14" t="inlineStr">
        <is>
          <t>Bekliyor</t>
        </is>
      </c>
      <c r="F16" s="4" t="inlineStr"/>
    </row>
    <row r="17">
      <c r="A17" s="11" t="n">
        <v>5</v>
      </c>
      <c r="B17" s="12" t="inlineStr">
        <is>
          <t>Bütçe üst sınırı onaylandı</t>
        </is>
      </c>
      <c r="C17" s="4" t="inlineStr">
        <is>
          <t>Başlatma</t>
        </is>
      </c>
      <c r="D17" s="14" t="inlineStr">
        <is>
          <t>Yüksek</t>
        </is>
      </c>
      <c r="E17" s="14" t="inlineStr">
        <is>
          <t>Bekliyor</t>
        </is>
      </c>
      <c r="F17" s="4" t="inlineStr"/>
    </row>
    <row r="18">
      <c r="A18" s="11" t="n">
        <v>6</v>
      </c>
      <c r="B18" s="12" t="inlineStr">
        <is>
          <t>Hedef başlangıç ve bitiş tarihleri kondu</t>
        </is>
      </c>
      <c r="C18" s="4" t="inlineStr">
        <is>
          <t>Başlatma</t>
        </is>
      </c>
      <c r="D18" s="14" t="inlineStr">
        <is>
          <t>Yüksek</t>
        </is>
      </c>
      <c r="E18" s="14" t="inlineStr">
        <is>
          <t>Bekliyor</t>
        </is>
      </c>
      <c r="F18" s="4" t="inlineStr"/>
    </row>
    <row r="19">
      <c r="A19" s="11" t="n">
        <v>7</v>
      </c>
      <c r="B19" s="12" t="inlineStr">
        <is>
          <t>Paydaş listesi çıkarıldı</t>
        </is>
      </c>
      <c r="C19" s="4" t="inlineStr">
        <is>
          <t>Başlatma</t>
        </is>
      </c>
      <c r="D19" s="11" t="inlineStr">
        <is>
          <t>Orta</t>
        </is>
      </c>
      <c r="E19" s="14" t="inlineStr">
        <is>
          <t>Bekliyor</t>
        </is>
      </c>
      <c r="F19" s="4" t="inlineStr"/>
    </row>
    <row r="20">
      <c r="A20" s="11" t="n">
        <v>8</v>
      </c>
      <c r="B20" s="12" t="inlineStr">
        <is>
          <t>Kick-off toplantısı yapıldı / planlandı</t>
        </is>
      </c>
      <c r="C20" s="4" t="inlineStr">
        <is>
          <t>Başlatma</t>
        </is>
      </c>
      <c r="D20" s="14" t="inlineStr">
        <is>
          <t>Yüksek</t>
        </is>
      </c>
      <c r="E20" s="14" t="inlineStr">
        <is>
          <t>Bekliyor</t>
        </is>
      </c>
      <c r="F20" s="4" t="inlineStr"/>
    </row>
    <row r="21">
      <c r="A21" s="11" t="n">
        <v>9</v>
      </c>
      <c r="B21" s="12" t="inlineStr">
        <is>
          <t>İş kırılımı (görev listesi) oluşturuldu</t>
        </is>
      </c>
      <c r="C21" s="4" t="inlineStr">
        <is>
          <t>Planlama</t>
        </is>
      </c>
      <c r="D21" s="13" t="inlineStr">
        <is>
          <t>Kritik</t>
        </is>
      </c>
      <c r="E21" s="14" t="inlineStr">
        <is>
          <t>Bekliyor</t>
        </is>
      </c>
      <c r="F21" s="4" t="inlineStr"/>
    </row>
    <row r="22">
      <c r="A22" s="11" t="n">
        <v>10</v>
      </c>
      <c r="B22" s="12" t="inlineStr">
        <is>
          <t>Kilometre taşları tanımlandı</t>
        </is>
      </c>
      <c r="C22" s="4" t="inlineStr">
        <is>
          <t>Planlama</t>
        </is>
      </c>
      <c r="D22" s="14" t="inlineStr">
        <is>
          <t>Yüksek</t>
        </is>
      </c>
      <c r="E22" s="14" t="inlineStr">
        <is>
          <t>Bekliyor</t>
        </is>
      </c>
      <c r="F22" s="4" t="inlineStr"/>
    </row>
    <row r="23">
      <c r="A23" s="11" t="n">
        <v>11</v>
      </c>
      <c r="B23" s="12" t="inlineStr">
        <is>
          <t>Görevlere sorumlu ve süre atandı</t>
        </is>
      </c>
      <c r="C23" s="4" t="inlineStr">
        <is>
          <t>Planlama</t>
        </is>
      </c>
      <c r="D23" s="13" t="inlineStr">
        <is>
          <t>Kritik</t>
        </is>
      </c>
      <c r="E23" s="14" t="inlineStr">
        <is>
          <t>Bekliyor</t>
        </is>
      </c>
      <c r="F23" s="4" t="inlineStr"/>
    </row>
    <row r="24">
      <c r="A24" s="11" t="n">
        <v>12</v>
      </c>
      <c r="B24" s="12" t="inlineStr">
        <is>
          <t>Bağımlılıklar belirlendi</t>
        </is>
      </c>
      <c r="C24" s="4" t="inlineStr">
        <is>
          <t>Planlama</t>
        </is>
      </c>
      <c r="D24" s="11" t="inlineStr">
        <is>
          <t>Orta</t>
        </is>
      </c>
      <c r="E24" s="14" t="inlineStr">
        <is>
          <t>Bekliyor</t>
        </is>
      </c>
      <c r="F24" s="4" t="inlineStr"/>
    </row>
    <row r="25">
      <c r="A25" s="11" t="n">
        <v>13</v>
      </c>
      <c r="B25" s="12" t="inlineStr">
        <is>
          <t>Risk listesi yazıldı, önlem atandı</t>
        </is>
      </c>
      <c r="C25" s="4" t="inlineStr">
        <is>
          <t>Planlama</t>
        </is>
      </c>
      <c r="D25" s="14" t="inlineStr">
        <is>
          <t>Yüksek</t>
        </is>
      </c>
      <c r="E25" s="14" t="inlineStr">
        <is>
          <t>Bekliyor</t>
        </is>
      </c>
      <c r="F25" s="4" t="inlineStr"/>
    </row>
    <row r="26">
      <c r="A26" s="11" t="n">
        <v>14</v>
      </c>
      <c r="B26" s="12" t="inlineStr">
        <is>
          <t>İletişim planı (kim, ne sıklıkla) net</t>
        </is>
      </c>
      <c r="C26" s="4" t="inlineStr">
        <is>
          <t>Planlama</t>
        </is>
      </c>
      <c r="D26" s="11" t="inlineStr">
        <is>
          <t>Orta</t>
        </is>
      </c>
      <c r="E26" s="14" t="inlineStr">
        <is>
          <t>Bekliyor</t>
        </is>
      </c>
      <c r="F26" s="4" t="inlineStr"/>
    </row>
    <row r="27">
      <c r="A27" s="11" t="n">
        <v>15</v>
      </c>
      <c r="B27" s="12" t="inlineStr">
        <is>
          <t>Gerekli kaynak / tedarik listesi hazır</t>
        </is>
      </c>
      <c r="C27" s="4" t="inlineStr">
        <is>
          <t>Planlama</t>
        </is>
      </c>
      <c r="D27" s="14" t="inlineStr">
        <is>
          <t>Yüksek</t>
        </is>
      </c>
      <c r="E27" s="14" t="inlineStr">
        <is>
          <t>Bekliyor</t>
        </is>
      </c>
      <c r="F27" s="4" t="inlineStr"/>
    </row>
    <row r="28">
      <c r="A28" s="11" t="n">
        <v>16</v>
      </c>
      <c r="B28" s="12" t="inlineStr">
        <is>
          <t>Görevler takip ediliyor (durum güncel)</t>
        </is>
      </c>
      <c r="C28" s="4" t="inlineStr">
        <is>
          <t>Yürütme</t>
        </is>
      </c>
      <c r="D28" s="13" t="inlineStr">
        <is>
          <t>Kritik</t>
        </is>
      </c>
      <c r="E28" s="14" t="inlineStr">
        <is>
          <t>Bekliyor</t>
        </is>
      </c>
      <c r="F28" s="4" t="inlineStr"/>
    </row>
    <row r="29">
      <c r="A29" s="11" t="n">
        <v>17</v>
      </c>
      <c r="B29" s="12" t="inlineStr">
        <is>
          <t>Haftalık / periyodik durum paylaşımı yapılıyor</t>
        </is>
      </c>
      <c r="C29" s="4" t="inlineStr">
        <is>
          <t>Yürütme</t>
        </is>
      </c>
      <c r="D29" s="14" t="inlineStr">
        <is>
          <t>Yüksek</t>
        </is>
      </c>
      <c r="E29" s="14" t="inlineStr">
        <is>
          <t>Bekliyor</t>
        </is>
      </c>
      <c r="F29" s="4" t="inlineStr"/>
    </row>
    <row r="30">
      <c r="A30" s="11" t="n">
        <v>18</v>
      </c>
      <c r="B30" s="12" t="inlineStr">
        <is>
          <t>Kapsam değişiklikleri yazılı onaylanıyor</t>
        </is>
      </c>
      <c r="C30" s="4" t="inlineStr">
        <is>
          <t>Yürütme</t>
        </is>
      </c>
      <c r="D30" s="14" t="inlineStr">
        <is>
          <t>Yüksek</t>
        </is>
      </c>
      <c r="E30" s="14" t="inlineStr">
        <is>
          <t>Bekliyor</t>
        </is>
      </c>
      <c r="F30" s="4" t="inlineStr"/>
    </row>
    <row r="31">
      <c r="A31" s="11" t="n">
        <v>19</v>
      </c>
      <c r="B31" s="12" t="inlineStr">
        <is>
          <t>Bütçe gerçekleşen vs plan izleniyor</t>
        </is>
      </c>
      <c r="C31" s="4" t="inlineStr">
        <is>
          <t>Yürütme</t>
        </is>
      </c>
      <c r="D31" s="14" t="inlineStr">
        <is>
          <t>Yüksek</t>
        </is>
      </c>
      <c r="E31" s="14" t="inlineStr">
        <is>
          <t>Bekliyor</t>
        </is>
      </c>
      <c r="F31" s="4" t="inlineStr"/>
    </row>
    <row r="32">
      <c r="A32" s="11" t="n">
        <v>20</v>
      </c>
      <c r="B32" s="12" t="inlineStr">
        <is>
          <t>Riskler düzenli gözden geçiriliyor</t>
        </is>
      </c>
      <c r="C32" s="4" t="inlineStr">
        <is>
          <t>Yürütme</t>
        </is>
      </c>
      <c r="D32" s="11" t="inlineStr">
        <is>
          <t>Orta</t>
        </is>
      </c>
      <c r="E32" s="14" t="inlineStr">
        <is>
          <t>Bekliyor</t>
        </is>
      </c>
      <c r="F32" s="4" t="inlineStr"/>
    </row>
    <row r="33">
      <c r="A33" s="11" t="n">
        <v>21</v>
      </c>
      <c r="B33" s="12" t="inlineStr">
        <is>
          <t>Engeller zamanında sponsor / ekibe taşınıyor</t>
        </is>
      </c>
      <c r="C33" s="4" t="inlineStr">
        <is>
          <t>Yürütme</t>
        </is>
      </c>
      <c r="D33" s="14" t="inlineStr">
        <is>
          <t>Yüksek</t>
        </is>
      </c>
      <c r="E33" s="14" t="inlineStr">
        <is>
          <t>Bekliyor</t>
        </is>
      </c>
      <c r="F33" s="4" t="inlineStr"/>
    </row>
    <row r="34">
      <c r="A34" s="11" t="n">
        <v>22</v>
      </c>
      <c r="B34" s="12" t="inlineStr">
        <is>
          <t>Toplantı tutanakları ve aksiyonlar kaydediliyor</t>
        </is>
      </c>
      <c r="C34" s="4" t="inlineStr">
        <is>
          <t>Yürütme</t>
        </is>
      </c>
      <c r="D34" s="11" t="inlineStr">
        <is>
          <t>Orta</t>
        </is>
      </c>
      <c r="E34" s="14" t="inlineStr">
        <is>
          <t>Bekliyor</t>
        </is>
      </c>
      <c r="F34" s="4" t="inlineStr"/>
    </row>
    <row r="35">
      <c r="A35" s="11" t="n">
        <v>23</v>
      </c>
      <c r="B35" s="12" t="inlineStr">
        <is>
          <t>Kilometre taşı kabul kriterleri kontrol edildi</t>
        </is>
      </c>
      <c r="C35" s="4" t="inlineStr">
        <is>
          <t>Kontrol</t>
        </is>
      </c>
      <c r="D35" s="13" t="inlineStr">
        <is>
          <t>Kritik</t>
        </is>
      </c>
      <c r="E35" s="14" t="inlineStr">
        <is>
          <t>Bekliyor</t>
        </is>
      </c>
      <c r="F35" s="4" t="inlineStr"/>
    </row>
    <row r="36">
      <c r="A36" s="11" t="n">
        <v>24</v>
      </c>
      <c r="B36" s="12" t="inlineStr">
        <is>
          <t>Kalite / test adımları tamamlandı (varsa)</t>
        </is>
      </c>
      <c r="C36" s="4" t="inlineStr">
        <is>
          <t>Kontrol</t>
        </is>
      </c>
      <c r="D36" s="14" t="inlineStr">
        <is>
          <t>Yüksek</t>
        </is>
      </c>
      <c r="E36" s="14" t="inlineStr">
        <is>
          <t>Bekliyor</t>
        </is>
      </c>
      <c r="F36" s="4" t="inlineStr"/>
    </row>
    <row r="37">
      <c r="A37" s="11" t="n">
        <v>25</v>
      </c>
      <c r="B37" s="12" t="inlineStr">
        <is>
          <t>Teslimatlar sponsor / müşteriye sunuldu</t>
        </is>
      </c>
      <c r="C37" s="4" t="inlineStr">
        <is>
          <t>Kontrol</t>
        </is>
      </c>
      <c r="D37" s="13" t="inlineStr">
        <is>
          <t>Kritik</t>
        </is>
      </c>
      <c r="E37" s="14" t="inlineStr">
        <is>
          <t>Bekliyor</t>
        </is>
      </c>
      <c r="F37" s="4" t="inlineStr"/>
    </row>
    <row r="38">
      <c r="A38" s="11" t="n">
        <v>26</v>
      </c>
      <c r="B38" s="12" t="inlineStr">
        <is>
          <t>Geri bildirim alındı ve işlendi</t>
        </is>
      </c>
      <c r="C38" s="4" t="inlineStr">
        <is>
          <t>Kontrol</t>
        </is>
      </c>
      <c r="D38" s="14" t="inlineStr">
        <is>
          <t>Yüksek</t>
        </is>
      </c>
      <c r="E38" s="14" t="inlineStr">
        <is>
          <t>Bekliyor</t>
        </is>
      </c>
      <c r="F38" s="4" t="inlineStr"/>
    </row>
    <row r="39">
      <c r="A39" s="11" t="n">
        <v>27</v>
      </c>
      <c r="B39" s="12" t="inlineStr">
        <is>
          <t>Tüm teslimatlar kabul edildi</t>
        </is>
      </c>
      <c r="C39" s="4" t="inlineStr">
        <is>
          <t>Kapanış</t>
        </is>
      </c>
      <c r="D39" s="13" t="inlineStr">
        <is>
          <t>Kritik</t>
        </is>
      </c>
      <c r="E39" s="14" t="inlineStr">
        <is>
          <t>Bekliyor</t>
        </is>
      </c>
      <c r="F39" s="4" t="inlineStr"/>
    </row>
    <row r="40">
      <c r="A40" s="11" t="n">
        <v>28</v>
      </c>
      <c r="B40" s="12" t="inlineStr">
        <is>
          <t>Açık işler kapatıldı veya devredildi</t>
        </is>
      </c>
      <c r="C40" s="4" t="inlineStr">
        <is>
          <t>Kapanış</t>
        </is>
      </c>
      <c r="D40" s="13" t="inlineStr">
        <is>
          <t>Kritik</t>
        </is>
      </c>
      <c r="E40" s="14" t="inlineStr">
        <is>
          <t>Bekliyor</t>
        </is>
      </c>
      <c r="F40" s="4" t="inlineStr"/>
    </row>
    <row r="41">
      <c r="A41" s="11" t="n">
        <v>29</v>
      </c>
      <c r="B41" s="12" t="inlineStr">
        <is>
          <t>Bütçe kapanış özeti çıkarıldı</t>
        </is>
      </c>
      <c r="C41" s="4" t="inlineStr">
        <is>
          <t>Kapanış</t>
        </is>
      </c>
      <c r="D41" s="14" t="inlineStr">
        <is>
          <t>Yüksek</t>
        </is>
      </c>
      <c r="E41" s="14" t="inlineStr">
        <is>
          <t>Bekliyor</t>
        </is>
      </c>
      <c r="F41" s="4" t="inlineStr"/>
    </row>
    <row r="42">
      <c r="A42" s="11" t="n">
        <v>30</v>
      </c>
      <c r="B42" s="12" t="inlineStr">
        <is>
          <t>Dokümanlar / dosyalar arşivlendi</t>
        </is>
      </c>
      <c r="C42" s="4" t="inlineStr">
        <is>
          <t>Kapanış</t>
        </is>
      </c>
      <c r="D42" s="14" t="inlineStr">
        <is>
          <t>Yüksek</t>
        </is>
      </c>
      <c r="E42" s="14" t="inlineStr">
        <is>
          <t>Bekliyor</t>
        </is>
      </c>
      <c r="F42" s="4" t="inlineStr"/>
    </row>
    <row r="43">
      <c r="A43" s="11" t="n">
        <v>31</v>
      </c>
      <c r="B43" s="12" t="inlineStr">
        <is>
          <t>Dersler / öğrenilenler not edildi</t>
        </is>
      </c>
      <c r="C43" s="4" t="inlineStr">
        <is>
          <t>Kapanış</t>
        </is>
      </c>
      <c r="D43" s="11" t="inlineStr">
        <is>
          <t>Orta</t>
        </is>
      </c>
      <c r="E43" s="14" t="inlineStr">
        <is>
          <t>Bekliyor</t>
        </is>
      </c>
      <c r="F43" s="4" t="inlineStr"/>
    </row>
    <row r="44">
      <c r="A44" s="11" t="n">
        <v>32</v>
      </c>
      <c r="B44" s="12" t="inlineStr">
        <is>
          <t>Ekip teşekkür / kapanış bildirimi yapıldı</t>
        </is>
      </c>
      <c r="C44" s="4" t="inlineStr">
        <is>
          <t>Kapanış</t>
        </is>
      </c>
      <c r="D44" s="11" t="inlineStr">
        <is>
          <t>Düşük</t>
        </is>
      </c>
      <c r="E44" s="14" t="inlineStr">
        <is>
          <t>Bekliyor</t>
        </is>
      </c>
      <c r="F44" s="4" t="inlineStr"/>
    </row>
    <row r="45">
      <c r="A45" s="11" t="n">
        <v>33</v>
      </c>
      <c r="B45" s="12" t="inlineStr">
        <is>
          <t>Proje resmi olarak kapatıldı</t>
        </is>
      </c>
      <c r="C45" s="4" t="inlineStr">
        <is>
          <t>Kapanış</t>
        </is>
      </c>
      <c r="D45" s="13" t="inlineStr">
        <is>
          <t>Kritik</t>
        </is>
      </c>
      <c r="E45" s="14" t="inlineStr">
        <is>
          <t>Bekliyor</t>
        </is>
      </c>
      <c r="F45" s="4" t="inlineStr"/>
    </row>
    <row r="46">
      <c r="A46" s="11" t="inlineStr"/>
      <c r="B46" s="4" t="inlineStr"/>
      <c r="C46" s="4" t="inlineStr"/>
      <c r="D46" s="11" t="inlineStr"/>
      <c r="E46" s="11" t="inlineStr"/>
      <c r="F46" s="4" t="inlineStr"/>
      <c r="G46" s="11" t="inlineStr"/>
    </row>
    <row r="47">
      <c r="A47" s="11" t="inlineStr"/>
      <c r="B47" s="4" t="inlineStr"/>
      <c r="C47" s="4" t="inlineStr"/>
      <c r="D47" s="11" t="inlineStr"/>
      <c r="E47" s="11" t="inlineStr"/>
      <c r="F47" s="4" t="inlineStr"/>
      <c r="G47" s="11" t="inlineStr"/>
    </row>
    <row r="48">
      <c r="A48" s="11" t="inlineStr"/>
      <c r="B48" s="4" t="inlineStr"/>
      <c r="C48" s="4" t="inlineStr"/>
      <c r="D48" s="11" t="inlineStr"/>
      <c r="E48" s="11" t="inlineStr"/>
      <c r="F48" s="4" t="inlineStr"/>
      <c r="G48" s="11" t="inlineStr"/>
    </row>
    <row r="49">
      <c r="A49" s="11" t="inlineStr"/>
      <c r="B49" s="4" t="inlineStr"/>
      <c r="C49" s="4" t="inlineStr"/>
      <c r="D49" s="11" t="inlineStr"/>
      <c r="E49" s="11" t="inlineStr"/>
      <c r="F49" s="4" t="inlineStr"/>
      <c r="G49" s="11" t="inlineStr"/>
    </row>
    <row r="50">
      <c r="A50" s="11" t="inlineStr"/>
      <c r="B50" s="4" t="inlineStr"/>
      <c r="C50" s="4" t="inlineStr"/>
      <c r="D50" s="11" t="inlineStr"/>
      <c r="E50" s="11" t="inlineStr"/>
      <c r="F50" s="4" t="inlineStr"/>
      <c r="G50" s="11" t="inlineStr"/>
    </row>
    <row r="51">
      <c r="A51" s="11" t="inlineStr"/>
      <c r="B51" s="4" t="inlineStr"/>
      <c r="C51" s="4" t="inlineStr"/>
      <c r="D51" s="11" t="inlineStr"/>
      <c r="E51" s="11" t="inlineStr"/>
      <c r="F51" s="4" t="inlineStr"/>
      <c r="G51" s="11" t="inlineStr"/>
    </row>
    <row r="52">
      <c r="A52" s="11" t="inlineStr"/>
      <c r="B52" s="4" t="inlineStr"/>
      <c r="C52" s="4" t="inlineStr"/>
      <c r="D52" s="11" t="inlineStr"/>
      <c r="E52" s="11" t="inlineStr"/>
      <c r="F52" s="4" t="inlineStr"/>
      <c r="G52" s="11" t="inlineStr"/>
    </row>
    <row r="53">
      <c r="A53" s="11" t="inlineStr"/>
      <c r="B53" s="4" t="inlineStr"/>
      <c r="C53" s="4" t="inlineStr"/>
      <c r="D53" s="11" t="inlineStr"/>
      <c r="E53" s="11" t="inlineStr"/>
      <c r="F53" s="4" t="inlineStr"/>
      <c r="G53" s="11" t="inlineStr"/>
    </row>
    <row r="54">
      <c r="A54" s="11" t="inlineStr"/>
      <c r="B54" s="4" t="inlineStr"/>
      <c r="C54" s="4" t="inlineStr"/>
      <c r="D54" s="11" t="inlineStr"/>
      <c r="E54" s="11" t="inlineStr"/>
      <c r="F54" s="4" t="inlineStr"/>
      <c r="G54" s="11" t="inlineStr"/>
    </row>
    <row r="57">
      <c r="A57" s="15" t="inlineStr">
        <is>
          <t>Proje Planı şablonu ile birlikte kullanın: Plan = detay, bu liste = faz bazlı kontrol. Her faz bitiminde ilgili maddeleri güncelleyin.</t>
        </is>
      </c>
    </row>
  </sheetData>
  <mergeCells count="4">
    <mergeCell ref="A57:G57"/>
    <mergeCell ref="A2:G2"/>
    <mergeCell ref="B4:C4"/>
    <mergeCell ref="A1:G1"/>
  </mergeCells>
  <dataValidations count="4">
    <dataValidation sqref="E13:E60" showDropDown="0" showInputMessage="0" showErrorMessage="0" allowBlank="1" type="list">
      <formula1>"Bekliyor,Devam Ediyor,Tamamlandı,Atlandı"</formula1>
    </dataValidation>
    <dataValidation sqref="D13:D60" showDropDown="0" showInputMessage="0" showErrorMessage="0" allowBlank="1" type="list">
      <formula1>"Kritik,Yüksek,Orta,Düşük"</formula1>
    </dataValidation>
    <dataValidation sqref="C13:C60" showDropDown="0" showInputMessage="0" showErrorMessage="0" allowBlank="1" type="list">
      <formula1>"Başlatma,Planlama,Yürütme,Kontrol,Kapanış"</formula1>
    </dataValidation>
    <dataValidation sqref="B5" showDropDown="0" showInputMessage="0" showErrorMessage="0" allowBlank="1" type="list">
      <formula1>"Başlatma,Planlama,Yürütme,Kontrol,Kapanış"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PROJE — FAZ ÖZETİ</t>
        </is>
      </c>
    </row>
    <row r="4">
      <c r="A4" s="10" t="inlineStr">
        <is>
          <t>Faz</t>
        </is>
      </c>
      <c r="B4" s="10" t="inlineStr">
        <is>
          <t>Toplam</t>
        </is>
      </c>
      <c r="C4" s="10" t="inlineStr">
        <is>
          <t>Tamamlanan</t>
        </is>
      </c>
      <c r="D4" s="10" t="inlineStr">
        <is>
          <t>Bekleyen</t>
        </is>
      </c>
      <c r="E4" s="10" t="inlineStr">
        <is>
          <t>Tamamlanma %</t>
        </is>
      </c>
    </row>
    <row r="5">
      <c r="A5" s="16" t="inlineStr">
        <is>
          <t>Başlatma</t>
        </is>
      </c>
      <c r="B5" s="17">
        <f>COUNTIF('Proje Kontrol Listesi'!C13:C50,A5)</f>
        <v/>
      </c>
      <c r="C5" s="18">
        <f>COUNTIFS('Proje Kontrol Listesi'!C13:C50,A5,'Proje Kontrol Listesi'!E13:E50,"Tamamlandı")</f>
        <v/>
      </c>
      <c r="D5" s="19">
        <f>B5-C5</f>
        <v/>
      </c>
      <c r="E5" s="9">
        <f>IF(B5=0,0,C5/B5)</f>
        <v/>
      </c>
    </row>
    <row r="6">
      <c r="A6" s="16" t="inlineStr">
        <is>
          <t>Planlama</t>
        </is>
      </c>
      <c r="B6" s="17">
        <f>COUNTIF('Proje Kontrol Listesi'!C13:C50,A6)</f>
        <v/>
      </c>
      <c r="C6" s="18">
        <f>COUNTIFS('Proje Kontrol Listesi'!C13:C50,A6,'Proje Kontrol Listesi'!E13:E50,"Tamamlandı")</f>
        <v/>
      </c>
      <c r="D6" s="19">
        <f>B6-C6</f>
        <v/>
      </c>
      <c r="E6" s="9">
        <f>IF(B6=0,0,C6/B6)</f>
        <v/>
      </c>
    </row>
    <row r="7">
      <c r="A7" s="16" t="inlineStr">
        <is>
          <t>Yürütme</t>
        </is>
      </c>
      <c r="B7" s="17">
        <f>COUNTIF('Proje Kontrol Listesi'!C13:C50,A7)</f>
        <v/>
      </c>
      <c r="C7" s="18">
        <f>COUNTIFS('Proje Kontrol Listesi'!C13:C50,A7,'Proje Kontrol Listesi'!E13:E50,"Tamamlandı")</f>
        <v/>
      </c>
      <c r="D7" s="19">
        <f>B7-C7</f>
        <v/>
      </c>
      <c r="E7" s="9">
        <f>IF(B7=0,0,C7/B7)</f>
        <v/>
      </c>
    </row>
    <row r="8">
      <c r="A8" s="16" t="inlineStr">
        <is>
          <t>Kontrol</t>
        </is>
      </c>
      <c r="B8" s="17">
        <f>COUNTIF('Proje Kontrol Listesi'!C13:C50,A8)</f>
        <v/>
      </c>
      <c r="C8" s="18">
        <f>COUNTIFS('Proje Kontrol Listesi'!C13:C50,A8,'Proje Kontrol Listesi'!E13:E50,"Tamamlandı")</f>
        <v/>
      </c>
      <c r="D8" s="19">
        <f>B8-C8</f>
        <v/>
      </c>
      <c r="E8" s="9">
        <f>IF(B8=0,0,C8/B8)</f>
        <v/>
      </c>
    </row>
    <row r="9">
      <c r="A9" s="16" t="inlineStr">
        <is>
          <t>Kapanış</t>
        </is>
      </c>
      <c r="B9" s="17">
        <f>COUNTIF('Proje Kontrol Listesi'!C13:C50,A9)</f>
        <v/>
      </c>
      <c r="C9" s="18">
        <f>COUNTIFS('Proje Kontrol Listesi'!C13:C50,A9,'Proje Kontrol Listesi'!E13:E50,"Tamamlandı")</f>
        <v/>
      </c>
      <c r="D9" s="19">
        <f>B9-C9</f>
        <v/>
      </c>
      <c r="E9" s="9">
        <f>IF(B9=0,0,C9/B9)</f>
        <v/>
      </c>
    </row>
    <row r="12">
      <c r="A12" s="15" t="inlineStr">
        <is>
          <t>Bir faza geçmeden önceki fazın kritik maddelerini tamamlayın.</t>
        </is>
      </c>
    </row>
  </sheetData>
  <mergeCells count="2">
    <mergeCell ref="A1:E1"/>
    <mergeCell ref="A12:E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" customWidth="1" min="1" max="1"/>
    <col width="48" customWidth="1" min="2" max="2"/>
    <col width="10" customWidth="1" min="3" max="3"/>
  </cols>
  <sheetData>
    <row r="1">
      <c r="A1" s="1" t="inlineStr">
        <is>
          <t>PROJE KAPANIŞ — SON KONTROL</t>
        </is>
      </c>
    </row>
    <row r="2">
      <c r="A2" s="2" t="inlineStr">
        <is>
          <t>Projeyi kapatmadan önce</t>
        </is>
      </c>
    </row>
    <row r="4" ht="24" customHeight="1">
      <c r="A4" s="20" t="inlineStr">
        <is>
          <t>No</t>
        </is>
      </c>
      <c r="B4" s="20" t="inlineStr">
        <is>
          <t>Madde</t>
        </is>
      </c>
      <c r="C4" s="20" t="inlineStr">
        <is>
          <t>Tamam</t>
        </is>
      </c>
    </row>
    <row r="5">
      <c r="A5" s="21" t="n">
        <v>1</v>
      </c>
      <c r="B5" s="4" t="inlineStr">
        <is>
          <t>Tüm teslimatlar kabul edildi / imzalandı</t>
        </is>
      </c>
      <c r="C5" s="11" t="inlineStr"/>
    </row>
    <row r="6">
      <c r="A6" s="21" t="n">
        <v>2</v>
      </c>
      <c r="B6" s="4" t="inlineStr">
        <is>
          <t>Açık görev ve risk kalmadı (veya devredildi)</t>
        </is>
      </c>
      <c r="C6" s="11" t="inlineStr"/>
    </row>
    <row r="7">
      <c r="A7" s="21" t="n">
        <v>3</v>
      </c>
      <c r="B7" s="4" t="inlineStr">
        <is>
          <t>Bütçe özeti çıkarıldı</t>
        </is>
      </c>
      <c r="C7" s="11" t="inlineStr"/>
    </row>
    <row r="8">
      <c r="A8" s="21" t="n">
        <v>4</v>
      </c>
      <c r="B8" s="4" t="inlineStr">
        <is>
          <t>Faturalar / ödemeler tamamlandı</t>
        </is>
      </c>
      <c r="C8" s="11" t="inlineStr"/>
    </row>
    <row r="9">
      <c r="A9" s="21" t="n">
        <v>5</v>
      </c>
      <c r="B9" s="4" t="inlineStr">
        <is>
          <t>Dokümanlar arşivlendi</t>
        </is>
      </c>
      <c r="C9" s="11" t="inlineStr"/>
    </row>
    <row r="10">
      <c r="A10" s="21" t="n">
        <v>6</v>
      </c>
      <c r="B10" s="4" t="inlineStr">
        <is>
          <t>Öğrenilenler not edildi</t>
        </is>
      </c>
      <c r="C10" s="11" t="inlineStr"/>
    </row>
    <row r="11">
      <c r="A11" s="21" t="n">
        <v>7</v>
      </c>
      <c r="B11" s="4" t="inlineStr">
        <is>
          <t>Paydaşlara kapanış bildirimi yapıldı</t>
        </is>
      </c>
      <c r="C11" s="11" t="inlineStr"/>
    </row>
    <row r="12">
      <c r="A12" s="21" t="n">
        <v>8</v>
      </c>
      <c r="B12" s="4" t="inlineStr">
        <is>
          <t>Proje dosyası / klasörü kapatıldı</t>
        </is>
      </c>
      <c r="C12" s="11" t="inlineStr"/>
    </row>
  </sheetData>
  <mergeCells count="2">
    <mergeCell ref="A1:C1"/>
    <mergeCell ref="A2:C2"/>
  </mergeCells>
  <dataValidations count="1">
    <dataValidation sqref="C5:C20" showDropDown="0" showInputMessage="0" showErrorMessage="0" allowBlank="1" type="list">
      <formula1>"✓,—"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22" t="inlineStr">
        <is>
          <t>PROJE KONTROL LİSTESİ - KULLANIM KILAVUZU</t>
        </is>
      </c>
    </row>
    <row r="3">
      <c r="A3" s="23" t="inlineStr"/>
      <c r="B3" s="24" t="inlineStr"/>
    </row>
    <row r="4">
      <c r="A4" s="23" t="inlineStr">
        <is>
          <t>AMAÇ</t>
        </is>
      </c>
      <c r="B4" s="24" t="inlineStr"/>
    </row>
    <row r="5">
      <c r="A5" s="23" t="inlineStr">
        <is>
          <t>•</t>
        </is>
      </c>
      <c r="B5" s="24" t="inlineStr">
        <is>
          <t>Projeyi faz faz kontrol etmek; kritik adımları atlamamak.</t>
        </is>
      </c>
    </row>
    <row r="6">
      <c r="A6" s="23" t="inlineStr">
        <is>
          <t>•</t>
        </is>
      </c>
      <c r="B6" s="24" t="inlineStr">
        <is>
          <t>Başlatma ve kapanış disiplinini güçlendirmek.</t>
        </is>
      </c>
    </row>
    <row r="7">
      <c r="A7" s="23" t="inlineStr"/>
      <c r="B7" s="24" t="inlineStr"/>
    </row>
    <row r="8">
      <c r="A8" s="23" t="inlineStr">
        <is>
          <t>SAYFA YAPISI</t>
        </is>
      </c>
      <c r="B8" s="24" t="inlineStr"/>
    </row>
    <row r="9">
      <c r="A9" s="23" t="inlineStr">
        <is>
          <t>1. Proje Kontrol Listesi</t>
        </is>
      </c>
      <c r="B9" s="24" t="inlineStr">
        <is>
          <t>33 madde — Başlatma → Kapanış.</t>
        </is>
      </c>
    </row>
    <row r="10">
      <c r="A10" s="23" t="inlineStr">
        <is>
          <t>2. Faz Özet</t>
        </is>
      </c>
      <c r="B10" s="24" t="inlineStr">
        <is>
          <t>Faz bazlı tamamlanma oranları.</t>
        </is>
      </c>
    </row>
    <row r="11">
      <c r="A11" s="23" t="inlineStr">
        <is>
          <t>3. Kapanış Kontrolü</t>
        </is>
      </c>
      <c r="B11" s="24" t="inlineStr">
        <is>
          <t>Projeyi kapatmadan önce 8 madde.</t>
        </is>
      </c>
    </row>
    <row r="12">
      <c r="A12" s="23" t="inlineStr">
        <is>
          <t>4. Kullanım Kılavuzu</t>
        </is>
      </c>
      <c r="B12" s="24" t="inlineStr">
        <is>
          <t>Bu sayfa.</t>
        </is>
      </c>
    </row>
    <row r="13">
      <c r="A13" s="23" t="inlineStr"/>
      <c r="B13" s="24" t="inlineStr"/>
    </row>
    <row r="14">
      <c r="A14" s="23" t="inlineStr">
        <is>
          <t>NASIL KULLANILIR?</t>
        </is>
      </c>
      <c r="B14" s="24" t="inlineStr"/>
    </row>
    <row r="15">
      <c r="A15" s="23" t="inlineStr">
        <is>
          <t>1.</t>
        </is>
      </c>
      <c r="B15" s="24" t="inlineStr">
        <is>
          <t>Proje adı ve yöneticisini yazın.</t>
        </is>
      </c>
    </row>
    <row r="16">
      <c r="A16" s="23" t="inlineStr">
        <is>
          <t>2.</t>
        </is>
      </c>
      <c r="B16" s="24" t="inlineStr">
        <is>
          <t>İçinde bulunduğunuz faza göre maddeleri güncelleyin.</t>
        </is>
      </c>
    </row>
    <row r="17">
      <c r="A17" s="23" t="inlineStr">
        <is>
          <t>3.</t>
        </is>
      </c>
      <c r="B17" s="24" t="inlineStr">
        <is>
          <t>Kritik maddeler bitmeden sonraki faza geçmeyin.</t>
        </is>
      </c>
    </row>
    <row r="18">
      <c r="A18" s="23" t="inlineStr">
        <is>
          <t>4.</t>
        </is>
      </c>
      <c r="B18" s="24" t="inlineStr">
        <is>
          <t>Kapanışta Kapanış Kontrolü sayfasını işaretleyin.</t>
        </is>
      </c>
    </row>
    <row r="19">
      <c r="A19" s="23" t="inlineStr"/>
      <c r="B19" s="24" t="inlineStr"/>
    </row>
    <row r="20">
      <c r="A20" s="23" t="inlineStr">
        <is>
          <t>İLGİLİ ŞABLONLAR</t>
        </is>
      </c>
      <c r="B20" s="24" t="inlineStr"/>
    </row>
    <row r="21">
      <c r="A21" s="23" t="inlineStr">
        <is>
          <t>•</t>
        </is>
      </c>
      <c r="B21" s="24" t="inlineStr">
        <is>
          <t>Proje Planı (WBS, risk, bütçe, kilometre taşı)</t>
        </is>
      </c>
    </row>
    <row r="22">
      <c r="A22" s="23" t="inlineStr">
        <is>
          <t>•</t>
        </is>
      </c>
      <c r="B22" s="24" t="inlineStr">
        <is>
          <t>Görev Listesi, Toplantı Tutanağı, Haftalık Plan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2026-08-06T13:56:11Z</dcterms:created>
  <dcterms:modified xmlns:dcterms="http://purl.org/dc/terms/" xmlns:xsi="http://www.w3.org/2001/XMLSchema-instance" xsi:type="dcterms:W3CDTF">2026-08-06T13:56:11Z</dcterms:modified>
</cp:coreProperties>
</file>